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/>
  </bookViews>
  <sheets>
    <sheet name="DATOS" sheetId="1" r:id="rId1"/>
    <sheet name="GRÁFICAS" sheetId="7" r:id="rId2"/>
  </sheets>
  <calcPr calcId="145621"/>
</workbook>
</file>

<file path=xl/calcChain.xml><?xml version="1.0" encoding="utf-8"?>
<calcChain xmlns="http://schemas.openxmlformats.org/spreadsheetml/2006/main">
  <c r="Z3" i="1" l="1"/>
  <c r="Z4" i="1"/>
  <c r="Z5" i="1"/>
  <c r="Z7" i="1"/>
  <c r="Z8" i="1"/>
  <c r="Z10" i="1"/>
  <c r="Z11" i="1"/>
  <c r="Z12" i="1"/>
  <c r="Z14" i="1"/>
  <c r="Z15" i="1"/>
  <c r="Z16" i="1"/>
  <c r="Z17" i="1"/>
  <c r="Z18" i="1"/>
  <c r="Z19" i="1"/>
  <c r="Z20" i="1"/>
  <c r="Z21" i="1"/>
  <c r="Z22" i="1"/>
  <c r="Z23" i="1"/>
  <c r="Z24" i="1"/>
  <c r="Z25" i="1"/>
  <c r="Z27" i="1"/>
  <c r="Z28" i="1"/>
  <c r="Z29" i="1"/>
  <c r="Z30" i="1"/>
  <c r="Z2" i="1"/>
  <c r="Y3" i="1"/>
  <c r="Y4" i="1"/>
  <c r="Y5" i="1"/>
  <c r="Y7" i="1"/>
  <c r="Y8" i="1"/>
  <c r="Y10" i="1"/>
  <c r="Y11" i="1"/>
  <c r="Y12" i="1"/>
  <c r="Y14" i="1"/>
  <c r="Y15" i="1"/>
  <c r="Y16" i="1"/>
  <c r="Y17" i="1"/>
  <c r="Y18" i="1"/>
  <c r="Y19" i="1"/>
  <c r="Y20" i="1"/>
  <c r="Y21" i="1"/>
  <c r="Y22" i="1"/>
  <c r="Y23" i="1"/>
  <c r="Y24" i="1"/>
  <c r="Y25" i="1"/>
  <c r="Y27" i="1"/>
  <c r="Y28" i="1"/>
  <c r="Y29" i="1"/>
  <c r="Y30" i="1"/>
  <c r="Y2" i="1"/>
</calcChain>
</file>

<file path=xl/sharedStrings.xml><?xml version="1.0" encoding="utf-8"?>
<sst xmlns="http://schemas.openxmlformats.org/spreadsheetml/2006/main" count="91" uniqueCount="57">
  <si>
    <t xml:space="preserve">Planeación </t>
  </si>
  <si>
    <t>I</t>
  </si>
  <si>
    <t xml:space="preserve">xiomara </t>
  </si>
  <si>
    <t xml:space="preserve">ale </t>
  </si>
  <si>
    <t xml:space="preserve">celene </t>
  </si>
  <si>
    <t xml:space="preserve">erika </t>
  </si>
  <si>
    <t xml:space="preserve">andrea </t>
  </si>
  <si>
    <t xml:space="preserve">mary </t>
  </si>
  <si>
    <t xml:space="preserve">karla </t>
  </si>
  <si>
    <t xml:space="preserve">Janeth </t>
  </si>
  <si>
    <t xml:space="preserve">Lucy </t>
  </si>
  <si>
    <t xml:space="preserve">Cory </t>
  </si>
  <si>
    <t xml:space="preserve">Lorena </t>
  </si>
  <si>
    <t>Qriss</t>
  </si>
  <si>
    <t xml:space="preserve">Adela </t>
  </si>
  <si>
    <t>Xoo</t>
  </si>
  <si>
    <t xml:space="preserve">Galena </t>
  </si>
  <si>
    <t xml:space="preserve">Grecia </t>
  </si>
  <si>
    <t xml:space="preserve">Ana </t>
  </si>
  <si>
    <t>Brenda</t>
  </si>
  <si>
    <t>Dennis</t>
  </si>
  <si>
    <t xml:space="preserve">Zaira </t>
  </si>
  <si>
    <t xml:space="preserve">Adriana </t>
  </si>
  <si>
    <t xml:space="preserve">Elsi </t>
  </si>
  <si>
    <t>II</t>
  </si>
  <si>
    <t>III</t>
  </si>
  <si>
    <t>IV</t>
  </si>
  <si>
    <t>Gestión ambiente</t>
  </si>
  <si>
    <t>V</t>
  </si>
  <si>
    <t>VI</t>
  </si>
  <si>
    <t>Gestión Curricular</t>
  </si>
  <si>
    <t>VII</t>
  </si>
  <si>
    <t>VIII</t>
  </si>
  <si>
    <t>IX</t>
  </si>
  <si>
    <t xml:space="preserve">Gestión didáctica 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</si>
  <si>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</si>
  <si>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</si>
  <si>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</si>
  <si>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</si>
  <si>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</si>
  <si>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</si>
  <si>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</si>
  <si>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</si>
  <si>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</si>
  <si>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</si>
  <si>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</si>
  <si>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</si>
  <si>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-</t>
  </si>
  <si>
    <t xml:space="preserve">Evaluación </t>
  </si>
  <si>
    <t>XXII</t>
  </si>
  <si>
    <t>XXIII</t>
  </si>
  <si>
    <t>XXV</t>
  </si>
  <si>
    <t>XXIV</t>
  </si>
  <si>
    <t xml:space="preserve">Promedio </t>
  </si>
  <si>
    <t>Gaby</t>
  </si>
  <si>
    <t>Total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</si>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</sst>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GRÁFICAS!$D$2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GRÁFICAS!$C$3:$C$6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GRÁFICAS!$D$3:$D$6</c:f>
              <c:numCache>
                <c:formatCode>0.00</c:formatCode>
                <c:ptCount val="4"/>
                <c:pt idx="0">
                  <c:v>3.91</c:v>
                </c:pt>
                <c:pt idx="1">
                  <c:v>3.91</c:v>
                </c:pt>
                <c:pt idx="2">
                  <c:v>3.78</c:v>
                </c:pt>
                <c:pt idx="3">
                  <c:v>3.83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86144"/>
        <c:axId val="61687680"/>
      </c:barChart>
      <c:catAx>
        <c:axId val="61686144"/>
        <c:scaling>
          <c:orientation val="minMax"/>
        </c:scaling>
        <c:delete val="0"/>
        <c:axPos val="b"/>
        <c:majorTickMark val="out"/>
        <c:minorTickMark val="none"/>
        <c:tickLblPos val="nextTo"/>
        <c:crossAx val="61687680"/>
        <c:crosses val="autoZero"/>
        <c:auto val="1"/>
        <c:lblAlgn val="ctr"/>
        <c:lblOffset val="100"/>
        <c:noMultiLvlLbl val="0"/>
      </c:catAx>
      <c:valAx>
        <c:axId val="616876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1686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G.</a:t>
            </a:r>
            <a:r>
              <a:rPr lang="en-US" baseline="0"/>
              <a:t> Ambiente</a:t>
            </a:r>
            <a:r>
              <a:rPr lang="en-US"/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GRÁFICAS!$H$2</c:f>
              <c:strCache>
                <c:ptCount val="1"/>
                <c:pt idx="0">
                  <c:v>Promedio </c:v>
                </c:pt>
              </c:strCache>
            </c:strRef>
          </c:tx>
          <c:invertIfNegative val="0"/>
          <c:cat>
            <c:strRef>
              <c:f>GRÁFICAS!$G$3:$G$4</c:f>
              <c:strCache>
                <c:ptCount val="2"/>
                <c:pt idx="0">
                  <c:v>V</c:v>
                </c:pt>
                <c:pt idx="1">
                  <c:v>VI</c:v>
                </c:pt>
              </c:strCache>
            </c:strRef>
          </c:cat>
          <c:val>
            <c:numRef>
              <c:f>GRÁFICAS!$H$3:$H$4</c:f>
              <c:numCache>
                <c:formatCode>0.00</c:formatCode>
                <c:ptCount val="2"/>
                <c:pt idx="0">
                  <c:v>3.74</c:v>
                </c:pt>
                <c:pt idx="1">
                  <c:v>3.48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28640"/>
        <c:axId val="61730176"/>
      </c:barChart>
      <c:catAx>
        <c:axId val="61728640"/>
        <c:scaling>
          <c:orientation val="minMax"/>
        </c:scaling>
        <c:delete val="0"/>
        <c:axPos val="b"/>
        <c:majorTickMark val="out"/>
        <c:minorTickMark val="none"/>
        <c:tickLblPos val="nextTo"/>
        <c:crossAx val="61730176"/>
        <c:crosses val="autoZero"/>
        <c:auto val="1"/>
        <c:lblAlgn val="ctr"/>
        <c:lblOffset val="100"/>
        <c:noMultiLvlLbl val="0"/>
      </c:catAx>
      <c:valAx>
        <c:axId val="617301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1728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G. Curricular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GRÁFICAS!$L$2</c:f>
              <c:strCache>
                <c:ptCount val="1"/>
                <c:pt idx="0">
                  <c:v>Promedio </c:v>
                </c:pt>
              </c:strCache>
            </c:strRef>
          </c:tx>
          <c:invertIfNegative val="0"/>
          <c:cat>
            <c:strRef>
              <c:f>GRÁFICAS!$K$3:$K$5</c:f>
              <c:strCache>
                <c:ptCount val="3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</c:strCache>
            </c:strRef>
          </c:cat>
          <c:val>
            <c:numRef>
              <c:f>GRÁFICAS!$L$3:$L$5</c:f>
              <c:numCache>
                <c:formatCode>0.00</c:formatCode>
                <c:ptCount val="3"/>
                <c:pt idx="0">
                  <c:v>3.74</c:v>
                </c:pt>
                <c:pt idx="1">
                  <c:v>3.57</c:v>
                </c:pt>
                <c:pt idx="2">
                  <c:v>3.74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930368"/>
        <c:axId val="69940352"/>
      </c:barChart>
      <c:catAx>
        <c:axId val="69930368"/>
        <c:scaling>
          <c:orientation val="minMax"/>
        </c:scaling>
        <c:delete val="0"/>
        <c:axPos val="b"/>
        <c:majorTickMark val="out"/>
        <c:minorTickMark val="none"/>
        <c:tickLblPos val="nextTo"/>
        <c:crossAx val="69940352"/>
        <c:crosses val="autoZero"/>
        <c:auto val="1"/>
        <c:lblAlgn val="ctr"/>
        <c:lblOffset val="100"/>
        <c:noMultiLvlLbl val="0"/>
      </c:catAx>
      <c:valAx>
        <c:axId val="699403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9930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G. Didáctica</a:t>
            </a:r>
          </a:p>
        </c:rich>
      </c:tx>
      <c:layout>
        <c:manualLayout>
          <c:xMode val="edge"/>
          <c:yMode val="edge"/>
          <c:x val="0.38764588801399819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GRÁFICAS!$P$2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GRÁFICAS!$O$3:$O$14</c:f>
              <c:strCache>
                <c:ptCount val="12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  <c:pt idx="11">
                  <c:v>XXI</c:v>
                </c:pt>
              </c:strCache>
            </c:strRef>
          </c:cat>
          <c:val>
            <c:numRef>
              <c:f>GRÁFICAS!$P$3:$P$14</c:f>
              <c:numCache>
                <c:formatCode>0.00</c:formatCode>
                <c:ptCount val="12"/>
                <c:pt idx="0">
                  <c:v>3.57</c:v>
                </c:pt>
                <c:pt idx="1">
                  <c:v>3.78</c:v>
                </c:pt>
                <c:pt idx="2">
                  <c:v>3.7</c:v>
                </c:pt>
                <c:pt idx="3">
                  <c:v>3.87</c:v>
                </c:pt>
                <c:pt idx="4">
                  <c:v>3.96</c:v>
                </c:pt>
                <c:pt idx="5">
                  <c:v>3.65</c:v>
                </c:pt>
                <c:pt idx="6">
                  <c:v>3.87</c:v>
                </c:pt>
                <c:pt idx="7">
                  <c:v>3.7</c:v>
                </c:pt>
                <c:pt idx="8">
                  <c:v>3.83</c:v>
                </c:pt>
                <c:pt idx="9">
                  <c:v>3.7</c:v>
                </c:pt>
                <c:pt idx="10">
                  <c:v>3.78</c:v>
                </c:pt>
                <c:pt idx="11">
                  <c:v>3.74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956736"/>
        <c:axId val="69958272"/>
      </c:barChart>
      <c:catAx>
        <c:axId val="69956736"/>
        <c:scaling>
          <c:orientation val="minMax"/>
        </c:scaling>
        <c:delete val="0"/>
        <c:axPos val="b"/>
        <c:majorTickMark val="out"/>
        <c:minorTickMark val="none"/>
        <c:tickLblPos val="nextTo"/>
        <c:crossAx val="69958272"/>
        <c:crosses val="autoZero"/>
        <c:auto val="1"/>
        <c:lblAlgn val="ctr"/>
        <c:lblOffset val="100"/>
        <c:noMultiLvlLbl val="0"/>
      </c:catAx>
      <c:valAx>
        <c:axId val="699582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9956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Evaluación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GRÁFICAS!$T$2</c:f>
              <c:strCache>
                <c:ptCount val="1"/>
                <c:pt idx="0">
                  <c:v>Promedio </c:v>
                </c:pt>
              </c:strCache>
            </c:strRef>
          </c:tx>
          <c:invertIfNegative val="0"/>
          <c:cat>
            <c:strRef>
              <c:f>GRÁFICAS!$S$3:$S$6</c:f>
              <c:strCache>
                <c:ptCount val="4"/>
                <c:pt idx="0">
                  <c:v>XXII</c:v>
                </c:pt>
                <c:pt idx="1">
                  <c:v>XXIII</c:v>
                </c:pt>
                <c:pt idx="2">
                  <c:v>XXIV</c:v>
                </c:pt>
                <c:pt idx="3">
                  <c:v>XXV</c:v>
                </c:pt>
              </c:strCache>
            </c:strRef>
          </c:cat>
          <c:val>
            <c:numRef>
              <c:f>GRÁFICAS!$T$3:$T$6</c:f>
              <c:numCache>
                <c:formatCode>0.00</c:formatCode>
                <c:ptCount val="4"/>
                <c:pt idx="0">
                  <c:v>3.91</c:v>
                </c:pt>
                <c:pt idx="1">
                  <c:v>3.91</c:v>
                </c:pt>
                <c:pt idx="2">
                  <c:v>3.91</c:v>
                </c:pt>
                <c:pt idx="3">
                  <c:v>3.74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987328"/>
        <c:axId val="69993216"/>
      </c:barChart>
      <c:catAx>
        <c:axId val="69987328"/>
        <c:scaling>
          <c:orientation val="minMax"/>
        </c:scaling>
        <c:delete val="0"/>
        <c:axPos val="b"/>
        <c:majorTickMark val="out"/>
        <c:minorTickMark val="none"/>
        <c:tickLblPos val="nextTo"/>
        <c:crossAx val="69993216"/>
        <c:crosses val="autoZero"/>
        <c:auto val="1"/>
        <c:lblAlgn val="ctr"/>
        <c:lblOffset val="100"/>
        <c:noMultiLvlLbl val="0"/>
      </c:catAx>
      <c:valAx>
        <c:axId val="699932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9987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8</xdr:row>
      <xdr:rowOff>28574</xdr:rowOff>
    </xdr:from>
    <xdr:to>
      <xdr:col>4</xdr:col>
      <xdr:colOff>552450</xdr:colOff>
      <xdr:row>17</xdr:row>
      <xdr:rowOff>152399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390525</xdr:colOff>
      <xdr:row>8</xdr:row>
      <xdr:rowOff>9524</xdr:rowOff>
    </xdr:from>
    <xdr:to>
      <xdr:col>8</xdr:col>
      <xdr:colOff>123825</xdr:colOff>
      <xdr:row>18</xdr:row>
      <xdr:rowOff>114299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7</xdr:row>
      <xdr:rowOff>180975</xdr:rowOff>
    </xdr:from>
    <xdr:to>
      <xdr:col>13</xdr:col>
      <xdr:colOff>76200</xdr:colOff>
      <xdr:row>18</xdr:row>
      <xdr:rowOff>38099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114300</xdr:colOff>
      <xdr:row>17</xdr:row>
      <xdr:rowOff>28575</xdr:rowOff>
    </xdr:from>
    <xdr:to>
      <xdr:col>18</xdr:col>
      <xdr:colOff>600075</xdr:colOff>
      <xdr:row>31</xdr:row>
      <xdr:rowOff>104775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676274</xdr:colOff>
      <xdr:row>6</xdr:row>
      <xdr:rowOff>152400</xdr:rowOff>
    </xdr:from>
    <xdr:to>
      <xdr:col>21</xdr:col>
      <xdr:colOff>685799</xdr:colOff>
      <xdr:row>15</xdr:row>
      <xdr:rowOff>190499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abSelected="1" topLeftCell="A3" zoomScale="85" zoomScaleNormal="85" workbookViewId="0">
      <selection activeCell="C16" sqref="C16"/>
    </sheetView>
  </sheetViews>
  <sheetFormatPr baseColWidth="10" defaultRowHeight="15" x14ac:dyDescent="0.25"/>
  <cols>
    <col min="2" max="2" width="7.42578125" customWidth="1"/>
    <col min="3" max="3" width="4.85546875" customWidth="1"/>
    <col min="4" max="4" width="6.42578125" customWidth="1"/>
    <col min="5" max="5" width="5.42578125" customWidth="1"/>
    <col min="6" max="6" width="6.85546875" customWidth="1"/>
    <col min="7" max="7" width="5.28515625" customWidth="1"/>
    <col min="8" max="8" width="5.42578125" customWidth="1"/>
    <col min="9" max="9" width="6.42578125" customWidth="1"/>
    <col min="10" max="10" width="5" customWidth="1"/>
    <col min="11" max="11" width="5.140625" customWidth="1"/>
    <col min="12" max="12" width="7" customWidth="1"/>
    <col min="13" max="13" width="5.85546875" customWidth="1"/>
    <col min="14" max="14" width="6.28515625" customWidth="1"/>
    <col min="15" max="15" width="5" customWidth="1"/>
    <col min="16" max="16" width="7.28515625" customWidth="1"/>
    <col min="17" max="17" width="6.42578125" customWidth="1"/>
    <col min="18" max="18" width="4.7109375" customWidth="1"/>
    <col min="19" max="19" width="7" customWidth="1"/>
    <col min="20" max="20" width="7.28515625" customWidth="1"/>
    <col min="21" max="21" width="5.140625" customWidth="1"/>
    <col min="22" max="22" width="7.85546875" customWidth="1"/>
    <col min="23" max="23" width="5.140625" customWidth="1"/>
    <col min="24" max="24" width="6.5703125" customWidth="1"/>
    <col min="25" max="25" width="9.5703125" customWidth="1"/>
  </cols>
  <sheetData>
    <row r="1" spans="1:26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54</v>
      </c>
      <c r="Y1" t="s">
        <v>55</v>
      </c>
      <c r="Z1" t="s">
        <v>56</v>
      </c>
    </row>
    <row r="2" spans="1:26" x14ac:dyDescent="0.25">
      <c r="A2" t="s">
        <v>1</v>
      </c>
      <c r="B2">
        <v>4</v>
      </c>
      <c r="C2">
        <v>4</v>
      </c>
      <c r="D2">
        <v>4</v>
      </c>
      <c r="E2">
        <v>4</v>
      </c>
      <c r="F2">
        <v>4</v>
      </c>
      <c r="G2">
        <v>4</v>
      </c>
      <c r="H2">
        <v>4</v>
      </c>
      <c r="I2">
        <v>4</v>
      </c>
      <c r="J2">
        <v>4</v>
      </c>
      <c r="K2">
        <v>4</v>
      </c>
      <c r="L2">
        <v>4</v>
      </c>
      <c r="M2">
        <v>4</v>
      </c>
      <c r="N2">
        <v>4</v>
      </c>
      <c r="O2">
        <v>4</v>
      </c>
      <c r="P2">
        <v>4</v>
      </c>
      <c r="Q2">
        <v>4</v>
      </c>
      <c r="R2">
        <v>4</v>
      </c>
      <c r="S2">
        <v>4</v>
      </c>
      <c r="T2">
        <v>4</v>
      </c>
      <c r="U2">
        <v>3</v>
      </c>
      <c r="V2">
        <v>4</v>
      </c>
      <c r="W2">
        <v>4</v>
      </c>
      <c r="X2">
        <v>3</v>
      </c>
      <c r="Y2" s="1">
        <f>SUM(B2:X2)</f>
        <v>90</v>
      </c>
      <c r="Z2" s="1">
        <f>Y2/23</f>
        <v>3.9130434782608696</v>
      </c>
    </row>
    <row r="3" spans="1:26" x14ac:dyDescent="0.25">
      <c r="A3" t="s">
        <v>24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3</v>
      </c>
      <c r="V3">
        <v>4</v>
      </c>
      <c r="W3">
        <v>4</v>
      </c>
      <c r="X3">
        <v>3</v>
      </c>
      <c r="Y3" s="1">
        <f t="shared" ref="Y3:Y30" si="0">SUM(B3:X3)</f>
        <v>90</v>
      </c>
      <c r="Z3" s="1">
        <f t="shared" ref="Z3:Z30" si="1">Y3/23</f>
        <v>3.9130434782608696</v>
      </c>
    </row>
    <row r="4" spans="1:26" x14ac:dyDescent="0.25">
      <c r="A4" t="s">
        <v>25</v>
      </c>
      <c r="B4">
        <v>4</v>
      </c>
      <c r="C4">
        <v>3</v>
      </c>
      <c r="D4">
        <v>4</v>
      </c>
      <c r="E4">
        <v>2</v>
      </c>
      <c r="F4">
        <v>4</v>
      </c>
      <c r="G4">
        <v>4</v>
      </c>
      <c r="H4">
        <v>3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>
        <v>4</v>
      </c>
      <c r="P4">
        <v>4</v>
      </c>
      <c r="Q4">
        <v>4</v>
      </c>
      <c r="R4">
        <v>4</v>
      </c>
      <c r="S4">
        <v>4</v>
      </c>
      <c r="T4">
        <v>4</v>
      </c>
      <c r="U4">
        <v>3</v>
      </c>
      <c r="V4">
        <v>4</v>
      </c>
      <c r="W4">
        <v>4</v>
      </c>
      <c r="X4">
        <v>4</v>
      </c>
      <c r="Y4" s="1">
        <f t="shared" si="0"/>
        <v>87</v>
      </c>
      <c r="Z4" s="1">
        <f t="shared" si="1"/>
        <v>3.7826086956521738</v>
      </c>
    </row>
    <row r="5" spans="1:26" x14ac:dyDescent="0.25">
      <c r="A5" t="s">
        <v>26</v>
      </c>
      <c r="B5">
        <v>4</v>
      </c>
      <c r="C5">
        <v>4</v>
      </c>
      <c r="D5">
        <v>4</v>
      </c>
      <c r="E5">
        <v>2</v>
      </c>
      <c r="F5">
        <v>3</v>
      </c>
      <c r="G5">
        <v>4</v>
      </c>
      <c r="H5">
        <v>3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v>4</v>
      </c>
      <c r="P5">
        <v>4</v>
      </c>
      <c r="Q5">
        <v>4</v>
      </c>
      <c r="R5">
        <v>4</v>
      </c>
      <c r="S5">
        <v>4</v>
      </c>
      <c r="T5">
        <v>4</v>
      </c>
      <c r="U5">
        <v>4</v>
      </c>
      <c r="V5">
        <v>4</v>
      </c>
      <c r="W5">
        <v>4</v>
      </c>
      <c r="X5">
        <v>4</v>
      </c>
      <c r="Y5" s="1">
        <f t="shared" si="0"/>
        <v>88</v>
      </c>
      <c r="Z5" s="1">
        <f t="shared" si="1"/>
        <v>3.8260869565217392</v>
      </c>
    </row>
    <row r="6" spans="1:26" x14ac:dyDescent="0.25">
      <c r="A6" t="s">
        <v>27</v>
      </c>
      <c r="Y6" s="1"/>
      <c r="Z6" s="1"/>
    </row>
    <row r="7" spans="1:26" x14ac:dyDescent="0.25">
      <c r="A7" t="s">
        <v>28</v>
      </c>
      <c r="B7">
        <v>4</v>
      </c>
      <c r="C7">
        <v>4</v>
      </c>
      <c r="D7">
        <v>3</v>
      </c>
      <c r="E7">
        <v>3</v>
      </c>
      <c r="F7">
        <v>4</v>
      </c>
      <c r="G7">
        <v>3</v>
      </c>
      <c r="H7">
        <v>4</v>
      </c>
      <c r="I7">
        <v>3</v>
      </c>
      <c r="J7">
        <v>4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4</v>
      </c>
      <c r="U7">
        <v>3</v>
      </c>
      <c r="V7">
        <v>4</v>
      </c>
      <c r="W7">
        <v>3</v>
      </c>
      <c r="X7">
        <v>4</v>
      </c>
      <c r="Y7" s="1">
        <f t="shared" si="0"/>
        <v>86</v>
      </c>
      <c r="Z7" s="1">
        <f t="shared" si="1"/>
        <v>3.7391304347826089</v>
      </c>
    </row>
    <row r="8" spans="1:26" x14ac:dyDescent="0.25">
      <c r="A8" t="s">
        <v>29</v>
      </c>
      <c r="B8">
        <v>3</v>
      </c>
      <c r="C8">
        <v>3</v>
      </c>
      <c r="D8">
        <v>3</v>
      </c>
      <c r="E8">
        <v>2</v>
      </c>
      <c r="F8">
        <v>3</v>
      </c>
      <c r="G8">
        <v>4</v>
      </c>
      <c r="H8">
        <v>3</v>
      </c>
      <c r="I8">
        <v>4</v>
      </c>
      <c r="J8">
        <v>4</v>
      </c>
      <c r="K8">
        <v>4</v>
      </c>
      <c r="L8">
        <v>3</v>
      </c>
      <c r="M8">
        <v>3</v>
      </c>
      <c r="N8">
        <v>4</v>
      </c>
      <c r="O8">
        <v>4</v>
      </c>
      <c r="P8">
        <v>4</v>
      </c>
      <c r="Q8">
        <v>4</v>
      </c>
      <c r="R8">
        <v>4</v>
      </c>
      <c r="S8">
        <v>4</v>
      </c>
      <c r="T8">
        <v>3</v>
      </c>
      <c r="U8">
        <v>3</v>
      </c>
      <c r="V8">
        <v>4</v>
      </c>
      <c r="W8">
        <v>4</v>
      </c>
      <c r="X8">
        <v>3</v>
      </c>
      <c r="Y8" s="1">
        <f t="shared" si="0"/>
        <v>80</v>
      </c>
      <c r="Z8" s="1">
        <f t="shared" si="1"/>
        <v>3.4782608695652173</v>
      </c>
    </row>
    <row r="9" spans="1:26" x14ac:dyDescent="0.25">
      <c r="A9" t="s">
        <v>30</v>
      </c>
      <c r="Y9" s="1"/>
      <c r="Z9" s="1"/>
    </row>
    <row r="10" spans="1:26" x14ac:dyDescent="0.25">
      <c r="A10" t="s">
        <v>31</v>
      </c>
      <c r="B10">
        <v>3</v>
      </c>
      <c r="C10">
        <v>4</v>
      </c>
      <c r="D10">
        <v>4</v>
      </c>
      <c r="E10">
        <v>3</v>
      </c>
      <c r="F10">
        <v>4</v>
      </c>
      <c r="G10">
        <v>3</v>
      </c>
      <c r="H10">
        <v>4</v>
      </c>
      <c r="I10">
        <v>3</v>
      </c>
      <c r="J10">
        <v>4</v>
      </c>
      <c r="K10">
        <v>4</v>
      </c>
      <c r="L10">
        <v>4</v>
      </c>
      <c r="M10">
        <v>3</v>
      </c>
      <c r="N10">
        <v>4</v>
      </c>
      <c r="O10">
        <v>4</v>
      </c>
      <c r="P10">
        <v>4</v>
      </c>
      <c r="Q10">
        <v>4</v>
      </c>
      <c r="R10">
        <v>4</v>
      </c>
      <c r="S10">
        <v>4</v>
      </c>
      <c r="T10">
        <v>4</v>
      </c>
      <c r="U10">
        <v>3</v>
      </c>
      <c r="V10">
        <v>4</v>
      </c>
      <c r="W10">
        <v>4</v>
      </c>
      <c r="X10">
        <v>4</v>
      </c>
      <c r="Y10" s="1">
        <f t="shared" si="0"/>
        <v>86</v>
      </c>
      <c r="Z10" s="1">
        <f t="shared" si="1"/>
        <v>3.7391304347826089</v>
      </c>
    </row>
    <row r="11" spans="1:26" x14ac:dyDescent="0.25">
      <c r="A11" t="s">
        <v>32</v>
      </c>
      <c r="B11">
        <v>3</v>
      </c>
      <c r="C11">
        <v>4</v>
      </c>
      <c r="D11">
        <v>4</v>
      </c>
      <c r="E11">
        <v>3</v>
      </c>
      <c r="F11">
        <v>4</v>
      </c>
      <c r="G11">
        <v>4</v>
      </c>
      <c r="H11">
        <v>4</v>
      </c>
      <c r="I11">
        <v>3</v>
      </c>
      <c r="J11">
        <v>4</v>
      </c>
      <c r="K11">
        <v>3</v>
      </c>
      <c r="L11">
        <v>4</v>
      </c>
      <c r="M11">
        <v>1</v>
      </c>
      <c r="N11">
        <v>4</v>
      </c>
      <c r="O11">
        <v>3</v>
      </c>
      <c r="P11">
        <v>4</v>
      </c>
      <c r="Q11">
        <v>4</v>
      </c>
      <c r="R11">
        <v>4</v>
      </c>
      <c r="S11">
        <v>3</v>
      </c>
      <c r="T11">
        <v>4</v>
      </c>
      <c r="U11">
        <v>3</v>
      </c>
      <c r="V11">
        <v>4</v>
      </c>
      <c r="W11">
        <v>4</v>
      </c>
      <c r="X11">
        <v>4</v>
      </c>
      <c r="Y11" s="1">
        <f t="shared" si="0"/>
        <v>82</v>
      </c>
      <c r="Z11" s="1">
        <f t="shared" si="1"/>
        <v>3.5652173913043477</v>
      </c>
    </row>
    <row r="12" spans="1:26" x14ac:dyDescent="0.25">
      <c r="A12" t="s">
        <v>33</v>
      </c>
      <c r="B12">
        <v>4</v>
      </c>
      <c r="C12">
        <v>4</v>
      </c>
      <c r="D12">
        <v>4</v>
      </c>
      <c r="E12">
        <v>3</v>
      </c>
      <c r="F12">
        <v>4</v>
      </c>
      <c r="G12">
        <v>4</v>
      </c>
      <c r="H12">
        <v>4</v>
      </c>
      <c r="I12">
        <v>3</v>
      </c>
      <c r="J12">
        <v>4</v>
      </c>
      <c r="K12">
        <v>4</v>
      </c>
      <c r="L12">
        <v>4</v>
      </c>
      <c r="M12">
        <v>3</v>
      </c>
      <c r="N12">
        <v>4</v>
      </c>
      <c r="O12">
        <v>4</v>
      </c>
      <c r="P12">
        <v>4</v>
      </c>
      <c r="Q12">
        <v>3</v>
      </c>
      <c r="R12">
        <v>4</v>
      </c>
      <c r="S12">
        <v>3</v>
      </c>
      <c r="T12">
        <v>4</v>
      </c>
      <c r="U12">
        <v>3</v>
      </c>
      <c r="V12">
        <v>4</v>
      </c>
      <c r="W12">
        <v>4</v>
      </c>
      <c r="X12">
        <v>4</v>
      </c>
      <c r="Y12" s="1">
        <f t="shared" si="0"/>
        <v>86</v>
      </c>
      <c r="Z12" s="1">
        <f t="shared" si="1"/>
        <v>3.7391304347826089</v>
      </c>
    </row>
    <row r="13" spans="1:26" x14ac:dyDescent="0.25">
      <c r="A13" t="s">
        <v>34</v>
      </c>
      <c r="Y13" s="1"/>
      <c r="Z13" s="1"/>
    </row>
    <row r="14" spans="1:26" x14ac:dyDescent="0.25">
      <c r="A14" t="s">
        <v>35</v>
      </c>
      <c r="B14">
        <v>4</v>
      </c>
      <c r="C14">
        <v>4</v>
      </c>
      <c r="D14">
        <v>4</v>
      </c>
      <c r="E14">
        <v>3</v>
      </c>
      <c r="F14">
        <v>4</v>
      </c>
      <c r="G14">
        <v>4</v>
      </c>
      <c r="H14">
        <v>3</v>
      </c>
      <c r="I14">
        <v>3</v>
      </c>
      <c r="J14">
        <v>4</v>
      </c>
      <c r="K14">
        <v>4</v>
      </c>
      <c r="L14">
        <v>4</v>
      </c>
      <c r="M14">
        <v>1</v>
      </c>
      <c r="N14">
        <v>4</v>
      </c>
      <c r="O14">
        <v>4</v>
      </c>
      <c r="P14">
        <v>4</v>
      </c>
      <c r="Q14">
        <v>4</v>
      </c>
      <c r="R14">
        <v>4</v>
      </c>
      <c r="S14">
        <v>4</v>
      </c>
      <c r="T14">
        <v>3</v>
      </c>
      <c r="U14">
        <v>3</v>
      </c>
      <c r="V14">
        <v>4</v>
      </c>
      <c r="W14">
        <v>3</v>
      </c>
      <c r="X14">
        <v>3</v>
      </c>
      <c r="Y14" s="1">
        <f t="shared" si="0"/>
        <v>82</v>
      </c>
      <c r="Z14" s="1">
        <f t="shared" si="1"/>
        <v>3.5652173913043477</v>
      </c>
    </row>
    <row r="15" spans="1:26" x14ac:dyDescent="0.25">
      <c r="A15" t="s">
        <v>36</v>
      </c>
      <c r="B15">
        <v>4</v>
      </c>
      <c r="C15">
        <v>4</v>
      </c>
      <c r="D15">
        <v>4</v>
      </c>
      <c r="E15">
        <v>3</v>
      </c>
      <c r="F15">
        <v>4</v>
      </c>
      <c r="G15">
        <v>4</v>
      </c>
      <c r="H15">
        <v>4</v>
      </c>
      <c r="I15">
        <v>4</v>
      </c>
      <c r="J15">
        <v>4</v>
      </c>
      <c r="K15">
        <v>4</v>
      </c>
      <c r="L15">
        <v>4</v>
      </c>
      <c r="M15">
        <v>4</v>
      </c>
      <c r="N15">
        <v>4</v>
      </c>
      <c r="O15">
        <v>4</v>
      </c>
      <c r="P15">
        <v>4</v>
      </c>
      <c r="Q15">
        <v>4</v>
      </c>
      <c r="R15">
        <v>4</v>
      </c>
      <c r="S15">
        <v>3</v>
      </c>
      <c r="T15">
        <v>4</v>
      </c>
      <c r="U15">
        <v>2</v>
      </c>
      <c r="V15">
        <v>4</v>
      </c>
      <c r="W15">
        <v>3</v>
      </c>
      <c r="X15">
        <v>4</v>
      </c>
      <c r="Y15" s="1">
        <f t="shared" si="0"/>
        <v>87</v>
      </c>
      <c r="Z15" s="1">
        <f t="shared" si="1"/>
        <v>3.7826086956521738</v>
      </c>
    </row>
    <row r="16" spans="1:26" x14ac:dyDescent="0.25">
      <c r="A16" t="s">
        <v>37</v>
      </c>
      <c r="B16">
        <v>4</v>
      </c>
      <c r="C16">
        <v>4</v>
      </c>
      <c r="D16">
        <v>3</v>
      </c>
      <c r="E16">
        <v>2</v>
      </c>
      <c r="F16">
        <v>4</v>
      </c>
      <c r="G16">
        <v>4</v>
      </c>
      <c r="H16">
        <v>4</v>
      </c>
      <c r="I16">
        <v>3</v>
      </c>
      <c r="J16">
        <v>4</v>
      </c>
      <c r="K16">
        <v>4</v>
      </c>
      <c r="L16">
        <v>4</v>
      </c>
      <c r="M16">
        <v>3</v>
      </c>
      <c r="N16">
        <v>4</v>
      </c>
      <c r="O16">
        <v>4</v>
      </c>
      <c r="P16">
        <v>4</v>
      </c>
      <c r="Q16">
        <v>3</v>
      </c>
      <c r="R16">
        <v>4</v>
      </c>
      <c r="S16">
        <v>3</v>
      </c>
      <c r="T16">
        <v>4</v>
      </c>
      <c r="U16">
        <v>4</v>
      </c>
      <c r="V16">
        <v>4</v>
      </c>
      <c r="W16">
        <v>4</v>
      </c>
      <c r="X16">
        <v>4</v>
      </c>
      <c r="Y16" s="1">
        <f t="shared" si="0"/>
        <v>85</v>
      </c>
      <c r="Z16" s="1">
        <f t="shared" si="1"/>
        <v>3.6956521739130435</v>
      </c>
    </row>
    <row r="17" spans="1:26" x14ac:dyDescent="0.25">
      <c r="A17" t="s">
        <v>38</v>
      </c>
      <c r="B17">
        <v>4</v>
      </c>
      <c r="C17">
        <v>4</v>
      </c>
      <c r="D17">
        <v>4</v>
      </c>
      <c r="E17">
        <v>3</v>
      </c>
      <c r="F17">
        <v>4</v>
      </c>
      <c r="G17">
        <v>4</v>
      </c>
      <c r="H17">
        <v>4</v>
      </c>
      <c r="I17">
        <v>4</v>
      </c>
      <c r="J17">
        <v>4</v>
      </c>
      <c r="K17">
        <v>4</v>
      </c>
      <c r="L17">
        <v>4</v>
      </c>
      <c r="M17">
        <v>4</v>
      </c>
      <c r="N17">
        <v>4</v>
      </c>
      <c r="O17">
        <v>4</v>
      </c>
      <c r="P17">
        <v>4</v>
      </c>
      <c r="Q17">
        <v>3</v>
      </c>
      <c r="R17">
        <v>4</v>
      </c>
      <c r="S17">
        <v>4</v>
      </c>
      <c r="T17">
        <v>3</v>
      </c>
      <c r="U17">
        <v>4</v>
      </c>
      <c r="V17">
        <v>4</v>
      </c>
      <c r="W17">
        <v>4</v>
      </c>
      <c r="X17">
        <v>4</v>
      </c>
      <c r="Y17" s="1">
        <f t="shared" si="0"/>
        <v>89</v>
      </c>
      <c r="Z17" s="1">
        <f t="shared" si="1"/>
        <v>3.8695652173913042</v>
      </c>
    </row>
    <row r="18" spans="1:26" x14ac:dyDescent="0.25">
      <c r="A18" t="s">
        <v>39</v>
      </c>
      <c r="B18">
        <v>4</v>
      </c>
      <c r="C18">
        <v>4</v>
      </c>
      <c r="D18">
        <v>4</v>
      </c>
      <c r="E18">
        <v>4</v>
      </c>
      <c r="F18">
        <v>3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  <c r="M18">
        <v>4</v>
      </c>
      <c r="N18">
        <v>4</v>
      </c>
      <c r="O18">
        <v>4</v>
      </c>
      <c r="P18">
        <v>4</v>
      </c>
      <c r="Q18">
        <v>4</v>
      </c>
      <c r="R18">
        <v>4</v>
      </c>
      <c r="S18">
        <v>4</v>
      </c>
      <c r="T18">
        <v>4</v>
      </c>
      <c r="U18">
        <v>4</v>
      </c>
      <c r="V18">
        <v>4</v>
      </c>
      <c r="W18">
        <v>4</v>
      </c>
      <c r="X18">
        <v>4</v>
      </c>
      <c r="Y18" s="1">
        <f t="shared" si="0"/>
        <v>91</v>
      </c>
      <c r="Z18" s="1">
        <f t="shared" si="1"/>
        <v>3.9565217391304346</v>
      </c>
    </row>
    <row r="19" spans="1:26" x14ac:dyDescent="0.25">
      <c r="A19" t="s">
        <v>40</v>
      </c>
      <c r="B19">
        <v>4</v>
      </c>
      <c r="C19">
        <v>4</v>
      </c>
      <c r="D19">
        <v>3</v>
      </c>
      <c r="E19">
        <v>2</v>
      </c>
      <c r="F19">
        <v>4</v>
      </c>
      <c r="G19">
        <v>4</v>
      </c>
      <c r="H19">
        <v>3</v>
      </c>
      <c r="I19">
        <v>3</v>
      </c>
      <c r="J19">
        <v>4</v>
      </c>
      <c r="K19">
        <v>4</v>
      </c>
      <c r="L19">
        <v>4</v>
      </c>
      <c r="M19">
        <v>4</v>
      </c>
      <c r="N19">
        <v>4</v>
      </c>
      <c r="O19">
        <v>4</v>
      </c>
      <c r="P19">
        <v>4</v>
      </c>
      <c r="Q19">
        <v>3</v>
      </c>
      <c r="R19">
        <v>4</v>
      </c>
      <c r="S19">
        <v>4</v>
      </c>
      <c r="T19">
        <v>3</v>
      </c>
      <c r="U19">
        <v>4</v>
      </c>
      <c r="V19">
        <v>4</v>
      </c>
      <c r="W19">
        <v>3</v>
      </c>
      <c r="X19">
        <v>4</v>
      </c>
      <c r="Y19" s="1">
        <f t="shared" si="0"/>
        <v>84</v>
      </c>
      <c r="Z19" s="1">
        <f t="shared" si="1"/>
        <v>3.652173913043478</v>
      </c>
    </row>
    <row r="20" spans="1:26" x14ac:dyDescent="0.25">
      <c r="A20" t="s">
        <v>41</v>
      </c>
      <c r="B20">
        <v>4</v>
      </c>
      <c r="C20">
        <v>4</v>
      </c>
      <c r="D20">
        <v>4</v>
      </c>
      <c r="E20">
        <v>2</v>
      </c>
      <c r="F20">
        <v>4</v>
      </c>
      <c r="G20">
        <v>4</v>
      </c>
      <c r="H20">
        <v>4</v>
      </c>
      <c r="I20">
        <v>4</v>
      </c>
      <c r="J20">
        <v>4</v>
      </c>
      <c r="K20">
        <v>4</v>
      </c>
      <c r="L20">
        <v>4</v>
      </c>
      <c r="M20">
        <v>4</v>
      </c>
      <c r="N20">
        <v>4</v>
      </c>
      <c r="O20">
        <v>4</v>
      </c>
      <c r="P20">
        <v>4</v>
      </c>
      <c r="Q20">
        <v>4</v>
      </c>
      <c r="R20">
        <v>4</v>
      </c>
      <c r="S20">
        <v>4</v>
      </c>
      <c r="T20">
        <v>4</v>
      </c>
      <c r="U20">
        <v>3</v>
      </c>
      <c r="V20">
        <v>4</v>
      </c>
      <c r="W20">
        <v>4</v>
      </c>
      <c r="X20">
        <v>4</v>
      </c>
      <c r="Y20" s="1">
        <f t="shared" si="0"/>
        <v>89</v>
      </c>
      <c r="Z20" s="1">
        <f t="shared" si="1"/>
        <v>3.8695652173913042</v>
      </c>
    </row>
    <row r="21" spans="1:26" x14ac:dyDescent="0.25">
      <c r="A21" t="s">
        <v>42</v>
      </c>
      <c r="B21">
        <v>4</v>
      </c>
      <c r="C21">
        <v>4</v>
      </c>
      <c r="D21">
        <v>4</v>
      </c>
      <c r="E21">
        <v>3</v>
      </c>
      <c r="F21">
        <v>4</v>
      </c>
      <c r="G21">
        <v>4</v>
      </c>
      <c r="H21">
        <v>3</v>
      </c>
      <c r="I21">
        <v>3</v>
      </c>
      <c r="J21">
        <v>4</v>
      </c>
      <c r="K21">
        <v>4</v>
      </c>
      <c r="L21">
        <v>4</v>
      </c>
      <c r="M21">
        <v>3</v>
      </c>
      <c r="N21">
        <v>4</v>
      </c>
      <c r="O21">
        <v>4</v>
      </c>
      <c r="P21">
        <v>4</v>
      </c>
      <c r="Q21">
        <v>4</v>
      </c>
      <c r="R21">
        <v>4</v>
      </c>
      <c r="S21">
        <v>4</v>
      </c>
      <c r="T21">
        <v>3</v>
      </c>
      <c r="U21">
        <v>3</v>
      </c>
      <c r="V21">
        <v>4</v>
      </c>
      <c r="W21">
        <v>4</v>
      </c>
      <c r="X21">
        <v>3</v>
      </c>
      <c r="Y21" s="1">
        <f t="shared" si="0"/>
        <v>85</v>
      </c>
      <c r="Z21" s="1">
        <f t="shared" si="1"/>
        <v>3.6956521739130435</v>
      </c>
    </row>
    <row r="22" spans="1:26" x14ac:dyDescent="0.25">
      <c r="A22" t="s">
        <v>43</v>
      </c>
      <c r="B22">
        <v>4</v>
      </c>
      <c r="C22">
        <v>4</v>
      </c>
      <c r="D22">
        <v>4</v>
      </c>
      <c r="E22">
        <v>3</v>
      </c>
      <c r="F22">
        <v>4</v>
      </c>
      <c r="G22">
        <v>3</v>
      </c>
      <c r="H22">
        <v>4</v>
      </c>
      <c r="I22">
        <v>4</v>
      </c>
      <c r="J22">
        <v>4</v>
      </c>
      <c r="K22">
        <v>4</v>
      </c>
      <c r="L22">
        <v>4</v>
      </c>
      <c r="M22">
        <v>4</v>
      </c>
      <c r="N22">
        <v>4</v>
      </c>
      <c r="O22">
        <v>4</v>
      </c>
      <c r="P22">
        <v>4</v>
      </c>
      <c r="Q22">
        <v>4</v>
      </c>
      <c r="R22">
        <v>4</v>
      </c>
      <c r="S22">
        <v>4</v>
      </c>
      <c r="T22">
        <v>3</v>
      </c>
      <c r="U22">
        <v>3</v>
      </c>
      <c r="V22">
        <v>4</v>
      </c>
      <c r="W22">
        <v>4</v>
      </c>
      <c r="X22">
        <v>4</v>
      </c>
      <c r="Y22" s="1">
        <f t="shared" si="0"/>
        <v>88</v>
      </c>
      <c r="Z22" s="1">
        <f t="shared" si="1"/>
        <v>3.8260869565217392</v>
      </c>
    </row>
    <row r="23" spans="1:26" x14ac:dyDescent="0.25">
      <c r="A23" t="s">
        <v>44</v>
      </c>
      <c r="B23">
        <v>3</v>
      </c>
      <c r="C23">
        <v>3</v>
      </c>
      <c r="D23">
        <v>4</v>
      </c>
      <c r="E23">
        <v>3</v>
      </c>
      <c r="F23">
        <v>4</v>
      </c>
      <c r="G23">
        <v>4</v>
      </c>
      <c r="H23">
        <v>3</v>
      </c>
      <c r="I23">
        <v>3</v>
      </c>
      <c r="J23">
        <v>4</v>
      </c>
      <c r="K23">
        <v>4</v>
      </c>
      <c r="L23">
        <v>4</v>
      </c>
      <c r="M23">
        <v>3</v>
      </c>
      <c r="N23">
        <v>4</v>
      </c>
      <c r="O23">
        <v>4</v>
      </c>
      <c r="P23">
        <v>4</v>
      </c>
      <c r="Q23">
        <v>3</v>
      </c>
      <c r="R23">
        <v>4</v>
      </c>
      <c r="S23">
        <v>4</v>
      </c>
      <c r="T23">
        <v>4</v>
      </c>
      <c r="U23">
        <v>4</v>
      </c>
      <c r="V23">
        <v>4</v>
      </c>
      <c r="W23">
        <v>4</v>
      </c>
      <c r="X23">
        <v>4</v>
      </c>
      <c r="Y23" s="1">
        <f t="shared" si="0"/>
        <v>85</v>
      </c>
      <c r="Z23" s="1">
        <f t="shared" si="1"/>
        <v>3.6956521739130435</v>
      </c>
    </row>
    <row r="24" spans="1:26" x14ac:dyDescent="0.25">
      <c r="A24" t="s">
        <v>45</v>
      </c>
      <c r="B24">
        <v>4</v>
      </c>
      <c r="C24">
        <v>3</v>
      </c>
      <c r="D24">
        <v>4</v>
      </c>
      <c r="E24">
        <v>2</v>
      </c>
      <c r="F24">
        <v>4</v>
      </c>
      <c r="G24">
        <v>4</v>
      </c>
      <c r="H24">
        <v>3</v>
      </c>
      <c r="I24">
        <v>4</v>
      </c>
      <c r="J24">
        <v>4</v>
      </c>
      <c r="K24">
        <v>4</v>
      </c>
      <c r="L24">
        <v>4</v>
      </c>
      <c r="M24">
        <v>4</v>
      </c>
      <c r="N24">
        <v>4</v>
      </c>
      <c r="O24">
        <v>4</v>
      </c>
      <c r="P24">
        <v>4</v>
      </c>
      <c r="Q24">
        <v>4</v>
      </c>
      <c r="R24">
        <v>4</v>
      </c>
      <c r="S24">
        <v>4</v>
      </c>
      <c r="T24">
        <v>4</v>
      </c>
      <c r="U24">
        <v>3</v>
      </c>
      <c r="V24">
        <v>4</v>
      </c>
      <c r="W24">
        <v>4</v>
      </c>
      <c r="X24">
        <v>4</v>
      </c>
      <c r="Y24" s="1">
        <f t="shared" si="0"/>
        <v>87</v>
      </c>
      <c r="Z24" s="1">
        <f t="shared" si="1"/>
        <v>3.7826086956521738</v>
      </c>
    </row>
    <row r="25" spans="1:26" x14ac:dyDescent="0.25">
      <c r="A25" t="s">
        <v>46</v>
      </c>
      <c r="B25">
        <v>4</v>
      </c>
      <c r="C25">
        <v>4</v>
      </c>
      <c r="D25">
        <v>4</v>
      </c>
      <c r="E25">
        <v>4</v>
      </c>
      <c r="F25">
        <v>4</v>
      </c>
      <c r="G25">
        <v>4</v>
      </c>
      <c r="H25" t="s">
        <v>47</v>
      </c>
      <c r="I25">
        <v>4</v>
      </c>
      <c r="J25">
        <v>4</v>
      </c>
      <c r="K25">
        <v>4</v>
      </c>
      <c r="L25">
        <v>4</v>
      </c>
      <c r="M25">
        <v>4</v>
      </c>
      <c r="N25">
        <v>4</v>
      </c>
      <c r="O25">
        <v>4</v>
      </c>
      <c r="P25">
        <v>4</v>
      </c>
      <c r="Q25">
        <v>4</v>
      </c>
      <c r="R25">
        <v>4</v>
      </c>
      <c r="S25">
        <v>4</v>
      </c>
      <c r="T25">
        <v>4</v>
      </c>
      <c r="U25">
        <v>3</v>
      </c>
      <c r="V25">
        <v>4</v>
      </c>
      <c r="W25">
        <v>3</v>
      </c>
      <c r="X25">
        <v>4</v>
      </c>
      <c r="Y25" s="1">
        <f t="shared" si="0"/>
        <v>86</v>
      </c>
      <c r="Z25" s="1">
        <f t="shared" si="1"/>
        <v>3.7391304347826089</v>
      </c>
    </row>
    <row r="26" spans="1:26" x14ac:dyDescent="0.25">
      <c r="A26" t="s">
        <v>48</v>
      </c>
      <c r="Y26" s="1"/>
      <c r="Z26" s="1"/>
    </row>
    <row r="27" spans="1:26" x14ac:dyDescent="0.25">
      <c r="A27" t="s">
        <v>49</v>
      </c>
      <c r="B27">
        <v>4</v>
      </c>
      <c r="C27">
        <v>3</v>
      </c>
      <c r="D27">
        <v>4</v>
      </c>
      <c r="E27">
        <v>4</v>
      </c>
      <c r="F27">
        <v>3</v>
      </c>
      <c r="G27">
        <v>4</v>
      </c>
      <c r="H27">
        <v>4</v>
      </c>
      <c r="I27">
        <v>4</v>
      </c>
      <c r="J27">
        <v>4</v>
      </c>
      <c r="K27">
        <v>4</v>
      </c>
      <c r="L27">
        <v>4</v>
      </c>
      <c r="M27">
        <v>4</v>
      </c>
      <c r="N27">
        <v>4</v>
      </c>
      <c r="O27">
        <v>4</v>
      </c>
      <c r="P27">
        <v>4</v>
      </c>
      <c r="Q27">
        <v>4</v>
      </c>
      <c r="R27">
        <v>4</v>
      </c>
      <c r="S27">
        <v>4</v>
      </c>
      <c r="T27">
        <v>4</v>
      </c>
      <c r="U27">
        <v>4</v>
      </c>
      <c r="V27">
        <v>4</v>
      </c>
      <c r="W27">
        <v>4</v>
      </c>
      <c r="X27">
        <v>4</v>
      </c>
      <c r="Y27" s="1">
        <f t="shared" si="0"/>
        <v>90</v>
      </c>
      <c r="Z27" s="1">
        <f t="shared" si="1"/>
        <v>3.9130434782608696</v>
      </c>
    </row>
    <row r="28" spans="1:26" x14ac:dyDescent="0.25">
      <c r="A28" t="s">
        <v>50</v>
      </c>
      <c r="B28">
        <v>4</v>
      </c>
      <c r="C28">
        <v>4</v>
      </c>
      <c r="D28">
        <v>4</v>
      </c>
      <c r="E28">
        <v>3</v>
      </c>
      <c r="F28">
        <v>4</v>
      </c>
      <c r="G28">
        <v>4</v>
      </c>
      <c r="H28">
        <v>4</v>
      </c>
      <c r="I28">
        <v>4</v>
      </c>
      <c r="J28">
        <v>4</v>
      </c>
      <c r="K28">
        <v>4</v>
      </c>
      <c r="L28">
        <v>4</v>
      </c>
      <c r="M28">
        <v>4</v>
      </c>
      <c r="N28">
        <v>4</v>
      </c>
      <c r="O28">
        <v>4</v>
      </c>
      <c r="P28">
        <v>4</v>
      </c>
      <c r="Q28">
        <v>4</v>
      </c>
      <c r="R28">
        <v>4</v>
      </c>
      <c r="S28">
        <v>4</v>
      </c>
      <c r="T28">
        <v>4</v>
      </c>
      <c r="U28">
        <v>3</v>
      </c>
      <c r="V28">
        <v>4</v>
      </c>
      <c r="W28">
        <v>4</v>
      </c>
      <c r="X28">
        <v>4</v>
      </c>
      <c r="Y28" s="1">
        <f t="shared" si="0"/>
        <v>90</v>
      </c>
      <c r="Z28" s="1">
        <f t="shared" si="1"/>
        <v>3.9130434782608696</v>
      </c>
    </row>
    <row r="29" spans="1:26" x14ac:dyDescent="0.25">
      <c r="A29" t="s">
        <v>52</v>
      </c>
      <c r="B29">
        <v>4</v>
      </c>
      <c r="C29">
        <v>4</v>
      </c>
      <c r="D29">
        <v>4</v>
      </c>
      <c r="E29">
        <v>2</v>
      </c>
      <c r="F29">
        <v>4</v>
      </c>
      <c r="G29">
        <v>4</v>
      </c>
      <c r="H29">
        <v>4</v>
      </c>
      <c r="I29">
        <v>4</v>
      </c>
      <c r="J29">
        <v>4</v>
      </c>
      <c r="K29">
        <v>4</v>
      </c>
      <c r="L29">
        <v>4</v>
      </c>
      <c r="M29">
        <v>4</v>
      </c>
      <c r="N29">
        <v>4</v>
      </c>
      <c r="O29">
        <v>4</v>
      </c>
      <c r="P29">
        <v>4</v>
      </c>
      <c r="Q29">
        <v>4</v>
      </c>
      <c r="R29">
        <v>4</v>
      </c>
      <c r="S29">
        <v>4</v>
      </c>
      <c r="T29">
        <v>4</v>
      </c>
      <c r="U29">
        <v>4</v>
      </c>
      <c r="V29">
        <v>4</v>
      </c>
      <c r="W29">
        <v>4</v>
      </c>
      <c r="X29">
        <v>4</v>
      </c>
      <c r="Y29" s="1">
        <f t="shared" si="0"/>
        <v>90</v>
      </c>
      <c r="Z29" s="1">
        <f t="shared" si="1"/>
        <v>3.9130434782608696</v>
      </c>
    </row>
    <row r="30" spans="1:26" x14ac:dyDescent="0.25">
      <c r="A30" t="s">
        <v>51</v>
      </c>
      <c r="B30">
        <v>4</v>
      </c>
      <c r="C30">
        <v>0</v>
      </c>
      <c r="D30">
        <v>4</v>
      </c>
      <c r="E30">
        <v>4</v>
      </c>
      <c r="F30">
        <v>4</v>
      </c>
      <c r="G30">
        <v>4</v>
      </c>
      <c r="H30">
        <v>4</v>
      </c>
      <c r="I30">
        <v>4</v>
      </c>
      <c r="J30">
        <v>4</v>
      </c>
      <c r="K30">
        <v>4</v>
      </c>
      <c r="L30">
        <v>4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2</v>
      </c>
      <c r="T30">
        <v>4</v>
      </c>
      <c r="U30">
        <v>4</v>
      </c>
      <c r="V30">
        <v>4</v>
      </c>
      <c r="W30">
        <v>4</v>
      </c>
      <c r="X30">
        <v>4</v>
      </c>
      <c r="Y30" s="1">
        <f t="shared" si="0"/>
        <v>86</v>
      </c>
      <c r="Z30" s="1">
        <f t="shared" si="1"/>
        <v>3.7391304347826089</v>
      </c>
    </row>
    <row r="31" spans="1:26" x14ac:dyDescent="0.25">
      <c r="Y3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14"/>
  <sheetViews>
    <sheetView topLeftCell="H1" workbookViewId="0">
      <selection activeCell="K22" sqref="K22"/>
    </sheetView>
  </sheetViews>
  <sheetFormatPr baseColWidth="10" defaultRowHeight="15" x14ac:dyDescent="0.25"/>
  <cols>
    <col min="7" max="7" width="16.7109375" customWidth="1"/>
    <col min="11" max="11" width="17" customWidth="1"/>
    <col min="15" max="15" width="15.5703125" customWidth="1"/>
  </cols>
  <sheetData>
    <row r="2" spans="3:20" x14ac:dyDescent="0.25">
      <c r="C2" s="2" t="s">
        <v>0</v>
      </c>
      <c r="D2" s="2" t="s">
        <v>56</v>
      </c>
      <c r="G2" s="2" t="s">
        <v>27</v>
      </c>
      <c r="H2" s="2" t="s">
        <v>53</v>
      </c>
      <c r="K2" s="2" t="s">
        <v>30</v>
      </c>
      <c r="L2" s="2" t="s">
        <v>53</v>
      </c>
      <c r="O2" s="2" t="s">
        <v>34</v>
      </c>
      <c r="P2" s="2" t="s">
        <v>56</v>
      </c>
      <c r="S2" s="2" t="s">
        <v>48</v>
      </c>
      <c r="T2" s="2" t="s">
        <v>53</v>
      </c>
    </row>
    <row r="3" spans="3:20" x14ac:dyDescent="0.25">
      <c r="C3" s="2" t="s">
        <v>1</v>
      </c>
      <c r="D3" s="3">
        <v>3.91</v>
      </c>
      <c r="G3" s="2" t="s">
        <v>28</v>
      </c>
      <c r="H3" s="3">
        <v>3.74</v>
      </c>
      <c r="K3" s="2" t="s">
        <v>31</v>
      </c>
      <c r="L3" s="3">
        <v>3.74</v>
      </c>
      <c r="O3" s="2" t="s">
        <v>35</v>
      </c>
      <c r="P3" s="3">
        <v>3.57</v>
      </c>
      <c r="S3" s="2" t="s">
        <v>49</v>
      </c>
      <c r="T3" s="3">
        <v>3.91</v>
      </c>
    </row>
    <row r="4" spans="3:20" x14ac:dyDescent="0.25">
      <c r="C4" s="2" t="s">
        <v>24</v>
      </c>
      <c r="D4" s="3">
        <v>3.91</v>
      </c>
      <c r="G4" s="2" t="s">
        <v>29</v>
      </c>
      <c r="H4" s="3">
        <v>3.48</v>
      </c>
      <c r="K4" s="2" t="s">
        <v>32</v>
      </c>
      <c r="L4" s="3">
        <v>3.57</v>
      </c>
      <c r="O4" s="2" t="s">
        <v>36</v>
      </c>
      <c r="P4" s="3">
        <v>3.78</v>
      </c>
      <c r="S4" s="2" t="s">
        <v>50</v>
      </c>
      <c r="T4" s="3">
        <v>3.91</v>
      </c>
    </row>
    <row r="5" spans="3:20" x14ac:dyDescent="0.25">
      <c r="C5" s="2" t="s">
        <v>25</v>
      </c>
      <c r="D5" s="3">
        <v>3.78</v>
      </c>
      <c r="H5" s="1"/>
      <c r="K5" s="2" t="s">
        <v>33</v>
      </c>
      <c r="L5" s="3">
        <v>3.74</v>
      </c>
      <c r="O5" s="2" t="s">
        <v>37</v>
      </c>
      <c r="P5" s="3">
        <v>3.7</v>
      </c>
      <c r="S5" s="2" t="s">
        <v>52</v>
      </c>
      <c r="T5" s="3">
        <v>3.91</v>
      </c>
    </row>
    <row r="6" spans="3:20" x14ac:dyDescent="0.25">
      <c r="C6" s="2" t="s">
        <v>26</v>
      </c>
      <c r="D6" s="3">
        <v>3.83</v>
      </c>
      <c r="O6" s="2" t="s">
        <v>38</v>
      </c>
      <c r="P6" s="3">
        <v>3.87</v>
      </c>
      <c r="S6" s="2" t="s">
        <v>51</v>
      </c>
      <c r="T6" s="3">
        <v>3.74</v>
      </c>
    </row>
    <row r="7" spans="3:20" x14ac:dyDescent="0.25">
      <c r="O7" s="2" t="s">
        <v>39</v>
      </c>
      <c r="P7" s="3">
        <v>3.96</v>
      </c>
    </row>
    <row r="8" spans="3:20" x14ac:dyDescent="0.25">
      <c r="O8" s="2" t="s">
        <v>40</v>
      </c>
      <c r="P8" s="3">
        <v>3.65</v>
      </c>
    </row>
    <row r="9" spans="3:20" x14ac:dyDescent="0.25">
      <c r="O9" s="2" t="s">
        <v>41</v>
      </c>
      <c r="P9" s="3">
        <v>3.87</v>
      </c>
    </row>
    <row r="10" spans="3:20" x14ac:dyDescent="0.25">
      <c r="O10" s="2" t="s">
        <v>42</v>
      </c>
      <c r="P10" s="3">
        <v>3.7</v>
      </c>
    </row>
    <row r="11" spans="3:20" x14ac:dyDescent="0.25">
      <c r="O11" s="2" t="s">
        <v>43</v>
      </c>
      <c r="P11" s="3">
        <v>3.83</v>
      </c>
    </row>
    <row r="12" spans="3:20" x14ac:dyDescent="0.25">
      <c r="O12" s="2" t="s">
        <v>44</v>
      </c>
      <c r="P12" s="3">
        <v>3.7</v>
      </c>
    </row>
    <row r="13" spans="3:20" x14ac:dyDescent="0.25">
      <c r="O13" s="2" t="s">
        <v>45</v>
      </c>
      <c r="P13" s="3">
        <v>3.78</v>
      </c>
    </row>
    <row r="14" spans="3:20" x14ac:dyDescent="0.25">
      <c r="O14" s="2" t="s">
        <v>46</v>
      </c>
      <c r="P14" s="3">
        <v>3.74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GRÁFICAS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Alejandra</cp:lastModifiedBy>
  <dcterms:created xsi:type="dcterms:W3CDTF">2013-12-12T15:19:21Z</dcterms:created>
  <dcterms:modified xsi:type="dcterms:W3CDTF">2013-12-18T16:30:39Z</dcterms:modified>
</cp:coreProperties>
</file>